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3123BA-19D9-42D2-8CE7-7C6C3B2FF677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tuning" sheetId="5" r:id="rId1"/>
    <sheet name="SQ" sheetId="1" r:id="rId2"/>
    <sheet name="ESPL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7" l="1"/>
  <c r="G48" i="7"/>
  <c r="G49" i="7"/>
  <c r="G4" i="5"/>
  <c r="G16" i="7"/>
  <c r="G15" i="7"/>
  <c r="G5" i="1"/>
  <c r="G4" i="1"/>
  <c r="G22" i="1"/>
  <c r="G9" i="1"/>
  <c r="G13" i="1"/>
  <c r="G14" i="1"/>
  <c r="H4" i="7"/>
  <c r="H10" i="7"/>
  <c r="G18" i="1"/>
  <c r="H11" i="7"/>
  <c r="H5" i="7"/>
  <c r="H9" i="7"/>
</calcChain>
</file>

<file path=xl/sharedStrings.xml><?xml version="1.0" encoding="utf-8"?>
<sst xmlns="http://schemas.openxmlformats.org/spreadsheetml/2006/main" count="188" uniqueCount="62">
  <si>
    <t xml:space="preserve"> </t>
  </si>
  <si>
    <t>Best of Sound</t>
  </si>
  <si>
    <t>Місто</t>
  </si>
  <si>
    <t>Сума</t>
  </si>
  <si>
    <t>Автомобіль</t>
  </si>
  <si>
    <t>ПІБ</t>
  </si>
  <si>
    <t>Місце</t>
  </si>
  <si>
    <t>Замер закр. Дв.</t>
  </si>
  <si>
    <t>Замер відкр. Дв.</t>
  </si>
  <si>
    <t>Sound Quality: Новачок Unlimited</t>
  </si>
  <si>
    <t>Sound Quality: Любитель ОЕМ</t>
  </si>
  <si>
    <t>Sound Quality: Любитель Unlimited</t>
  </si>
  <si>
    <t>Sound Quality: Мастер ОЕМ</t>
  </si>
  <si>
    <t>Sound Quality: Мастер limited</t>
  </si>
  <si>
    <t xml:space="preserve">ESQL </t>
  </si>
  <si>
    <t>MultiMedia</t>
  </si>
  <si>
    <t>ESPL Trunk  Limited</t>
  </si>
  <si>
    <t>ESPL Бонус Trunk</t>
  </si>
  <si>
    <t>ESPL Бонус Unlimited</t>
  </si>
  <si>
    <t>Інстал</t>
  </si>
  <si>
    <t>Звук</t>
  </si>
  <si>
    <t>ESPL Експерт</t>
  </si>
  <si>
    <t>ESPL Death Battle Unlimited</t>
  </si>
  <si>
    <t>Єрмак Едуард</t>
  </si>
  <si>
    <t>Данильченко Олексій</t>
  </si>
  <si>
    <t>Вдовенко Денис</t>
  </si>
  <si>
    <t>Ніколаєв Ігор</t>
  </si>
  <si>
    <t xml:space="preserve">Якубчук Олександр </t>
  </si>
  <si>
    <t>Школяренко Максим</t>
  </si>
  <si>
    <t xml:space="preserve">Погорєлий Михайло </t>
  </si>
  <si>
    <t>Литвиненко Сергій</t>
  </si>
  <si>
    <t>Леонов Александр</t>
  </si>
  <si>
    <t>Щербик Максим</t>
  </si>
  <si>
    <t>Єрмаков Максим</t>
  </si>
  <si>
    <t>Василець Ярослав</t>
  </si>
  <si>
    <t>Микола Васильович</t>
  </si>
  <si>
    <t>Монастирний Денис</t>
  </si>
  <si>
    <t>ESPL SF</t>
  </si>
  <si>
    <t>ESQL inside</t>
  </si>
  <si>
    <t>Запоріжжя</t>
  </si>
  <si>
    <t>Tesla model 3</t>
  </si>
  <si>
    <t>ЗАЗ Сенс</t>
  </si>
  <si>
    <t>Дніпро</t>
  </si>
  <si>
    <t>Subaru Forester</t>
  </si>
  <si>
    <t>BMW X6</t>
  </si>
  <si>
    <t xml:space="preserve">Volkswagen Jetta </t>
  </si>
  <si>
    <t>VW id6</t>
  </si>
  <si>
    <t>Вишневе</t>
  </si>
  <si>
    <t>Skoda superb</t>
  </si>
  <si>
    <t>Київ</t>
  </si>
  <si>
    <t>Seat Leon</t>
  </si>
  <si>
    <t>Audi A4</t>
  </si>
  <si>
    <t xml:space="preserve">Кривий Ріг </t>
  </si>
  <si>
    <t>Ваз2111</t>
  </si>
  <si>
    <t>Daewoo Lanos</t>
  </si>
  <si>
    <t>Чабани</t>
  </si>
  <si>
    <t>Skoda Octavia</t>
  </si>
  <si>
    <t>Днiпро</t>
  </si>
  <si>
    <t>Renault Laguna 2</t>
  </si>
  <si>
    <t>KIA Rio</t>
  </si>
  <si>
    <t>Кічук А.</t>
  </si>
  <si>
    <t>Корецький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</si>
</sst>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4" fillId="2" borderId="0" xfId="0" applyFont="1" applyFill="1" applyBorder="1" applyAlignment="1"/>
    <xf numFmtId="0" fontId="2" fillId="2" borderId="0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/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E659-E832-46AF-8C67-D0F0AB2BC1F5}">
  <dimension ref="A1:G40"/>
  <sheetViews>
    <sheetView view="pageLayout" workbookViewId="0">
      <selection activeCell="E4" sqref="E4:G4"/>
    </sheetView>
  </sheetViews>
  <sheetFormatPr defaultColWidth="9.140625" defaultRowHeight="15" x14ac:dyDescent="0.25"/>
  <cols>
    <col min="1" max="1" width="5.7109375" style="2" customWidth="1"/>
    <col min="2" max="2" width="23.7109375" style="1" customWidth="1"/>
    <col min="3" max="3" width="21.28515625" style="1" customWidth="1"/>
    <col min="4" max="4" width="20.85546875" style="1" customWidth="1"/>
    <col min="5" max="5" width="12.28515625" style="1" customWidth="1"/>
    <col min="6" max="6" width="16.5703125" style="1" customWidth="1"/>
    <col min="7" max="7" width="14.28515625" style="1" customWidth="1"/>
    <col min="8" max="9" width="9.140625" style="1"/>
    <col min="10" max="10" width="19.28515625" style="1" customWidth="1"/>
    <col min="11" max="16384" width="9.140625" style="1"/>
  </cols>
  <sheetData>
    <row r="1" spans="1:7" ht="18.600000000000001" customHeight="1" x14ac:dyDescent="0.25">
      <c r="A1" s="6"/>
      <c r="B1" s="6"/>
      <c r="C1" s="6"/>
      <c r="D1" s="6"/>
      <c r="E1" s="6"/>
      <c r="F1" s="6"/>
      <c r="G1" s="6"/>
    </row>
    <row r="2" spans="1:7" ht="18.600000000000001" customHeight="1" x14ac:dyDescent="0.25">
      <c r="A2" s="5" t="s">
        <v>15</v>
      </c>
      <c r="B2" s="6"/>
      <c r="C2" s="7"/>
      <c r="D2" s="6"/>
      <c r="E2" s="6"/>
      <c r="F2" s="6"/>
      <c r="G2" s="6"/>
    </row>
    <row r="3" spans="1:7" ht="18.600000000000001" customHeight="1" x14ac:dyDescent="0.25">
      <c r="A3" s="14" t="s">
        <v>6</v>
      </c>
      <c r="B3" s="14" t="s">
        <v>5</v>
      </c>
      <c r="C3" s="15" t="s">
        <v>4</v>
      </c>
      <c r="D3" s="15" t="s">
        <v>2</v>
      </c>
      <c r="E3" s="15" t="s">
        <v>19</v>
      </c>
      <c r="F3" s="7" t="s">
        <v>20</v>
      </c>
      <c r="G3" s="7" t="s">
        <v>3</v>
      </c>
    </row>
    <row r="4" spans="1:7" ht="18.600000000000001" customHeight="1" x14ac:dyDescent="0.25">
      <c r="A4" s="12">
        <v>1</v>
      </c>
      <c r="B4" s="25" t="s">
        <v>28</v>
      </c>
      <c r="C4" s="12" t="s">
        <v>40</v>
      </c>
      <c r="D4" s="12" t="s">
        <v>39</v>
      </c>
      <c r="E4" s="12">
        <v>146</v>
      </c>
      <c r="F4" s="12">
        <v>329</v>
      </c>
      <c r="G4" s="12">
        <f>SUM(E4:F4)</f>
        <v>475</v>
      </c>
    </row>
    <row r="5" spans="1:7" ht="18.600000000000001" customHeight="1" x14ac:dyDescent="0.25">
      <c r="A5" s="6"/>
      <c r="B5" s="6"/>
      <c r="C5" s="6"/>
      <c r="D5" s="6"/>
      <c r="E5" s="6"/>
      <c r="F5" s="6"/>
      <c r="G5" s="6"/>
    </row>
    <row r="6" spans="1:7" ht="18.600000000000001" customHeight="1" x14ac:dyDescent="0.25">
      <c r="A6" s="1"/>
    </row>
    <row r="7" spans="1:7" ht="18.600000000000001" customHeight="1" x14ac:dyDescent="0.25">
      <c r="A7" s="1"/>
    </row>
    <row r="8" spans="1:7" ht="18.600000000000001" customHeight="1" x14ac:dyDescent="0.25">
      <c r="A8" s="1"/>
    </row>
    <row r="9" spans="1:7" ht="18.600000000000001" customHeight="1" x14ac:dyDescent="0.25">
      <c r="A9" s="1"/>
    </row>
    <row r="10" spans="1:7" ht="18.600000000000001" customHeight="1" x14ac:dyDescent="0.25">
      <c r="A10" s="1"/>
    </row>
    <row r="11" spans="1:7" ht="18.600000000000001" customHeight="1" x14ac:dyDescent="0.25">
      <c r="A11" s="1"/>
    </row>
    <row r="12" spans="1:7" ht="18.600000000000001" customHeight="1" x14ac:dyDescent="0.25">
      <c r="A12" s="1"/>
    </row>
    <row r="13" spans="1:7" ht="18.600000000000001" customHeight="1" x14ac:dyDescent="0.25">
      <c r="A13" s="1"/>
    </row>
    <row r="14" spans="1:7" ht="18.600000000000001" customHeight="1" x14ac:dyDescent="0.25">
      <c r="A14" s="1"/>
    </row>
    <row r="15" spans="1:7" ht="18.600000000000001" customHeight="1" x14ac:dyDescent="0.25">
      <c r="A15" s="1"/>
    </row>
    <row r="16" spans="1:7" ht="18.600000000000001" customHeight="1" x14ac:dyDescent="0.25">
      <c r="A16" s="1"/>
    </row>
    <row r="17" spans="1:1" ht="18.600000000000001" customHeight="1" x14ac:dyDescent="0.25">
      <c r="A17" s="1"/>
    </row>
    <row r="18" spans="1:1" ht="18.600000000000001" customHeight="1" x14ac:dyDescent="0.25">
      <c r="A18" s="1"/>
    </row>
    <row r="19" spans="1:1" ht="18.600000000000001" customHeight="1" x14ac:dyDescent="0.25">
      <c r="A19" s="1"/>
    </row>
    <row r="20" spans="1:1" ht="18.600000000000001" customHeight="1" x14ac:dyDescent="0.25">
      <c r="A20" s="1"/>
    </row>
    <row r="21" spans="1:1" ht="18.600000000000001" customHeight="1" x14ac:dyDescent="0.25">
      <c r="A21" s="1"/>
    </row>
    <row r="22" spans="1:1" ht="18.600000000000001" customHeight="1" x14ac:dyDescent="0.25">
      <c r="A22" s="1"/>
    </row>
    <row r="23" spans="1:1" ht="18.600000000000001" customHeight="1" x14ac:dyDescent="0.25">
      <c r="A23" s="1"/>
    </row>
    <row r="24" spans="1:1" ht="18.600000000000001" customHeight="1" x14ac:dyDescent="0.25">
      <c r="A24" s="1"/>
    </row>
    <row r="25" spans="1:1" ht="18.600000000000001" customHeight="1" x14ac:dyDescent="0.25">
      <c r="A25" s="1"/>
    </row>
    <row r="26" spans="1:1" ht="18.600000000000001" customHeight="1" x14ac:dyDescent="0.25">
      <c r="A26" s="1"/>
    </row>
    <row r="27" spans="1:1" ht="18.600000000000001" customHeight="1" x14ac:dyDescent="0.25">
      <c r="A27" s="1"/>
    </row>
    <row r="28" spans="1:1" ht="18.600000000000001" customHeight="1" x14ac:dyDescent="0.25">
      <c r="A28" s="1"/>
    </row>
    <row r="29" spans="1:1" ht="18.600000000000001" customHeight="1" x14ac:dyDescent="0.25">
      <c r="A29" s="1"/>
    </row>
    <row r="30" spans="1:1" ht="18.600000000000001" customHeight="1" x14ac:dyDescent="0.25">
      <c r="A30" s="1"/>
    </row>
    <row r="31" spans="1:1" ht="18.600000000000001" customHeight="1" x14ac:dyDescent="0.25">
      <c r="A31" s="1"/>
    </row>
    <row r="32" spans="1:1" ht="18.600000000000001" customHeight="1" x14ac:dyDescent="0.25">
      <c r="A32" s="1"/>
    </row>
    <row r="33" spans="1:1" ht="18.600000000000001" customHeight="1" x14ac:dyDescent="0.25">
      <c r="A33" s="1"/>
    </row>
    <row r="34" spans="1:1" ht="18.600000000000001" customHeight="1" x14ac:dyDescent="0.25">
      <c r="A34" s="1"/>
    </row>
    <row r="35" spans="1:1" ht="18.600000000000001" customHeight="1" x14ac:dyDescent="0.25">
      <c r="A35" s="1"/>
    </row>
    <row r="36" spans="1:1" ht="18.600000000000001" customHeight="1" x14ac:dyDescent="0.25">
      <c r="A36" s="1"/>
    </row>
    <row r="37" spans="1:1" ht="18.600000000000001" customHeight="1" x14ac:dyDescent="0.25"/>
    <row r="38" spans="1:1" ht="18.600000000000001" customHeight="1" x14ac:dyDescent="0.25"/>
    <row r="39" spans="1:1" ht="18.600000000000001" customHeight="1" x14ac:dyDescent="0.25"/>
    <row r="40" spans="1:1" ht="18.600000000000001" customHeight="1" x14ac:dyDescent="0.25"/>
  </sheetData>
  <pageMargins left="0.41666666666666669" right="0.38541666666666669" top="0.38541666666666669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view="pageLayout" workbookViewId="0">
      <selection activeCell="G23" sqref="G23"/>
    </sheetView>
  </sheetViews>
  <sheetFormatPr defaultColWidth="9.140625" defaultRowHeight="15" x14ac:dyDescent="0.25"/>
  <cols>
    <col min="1" max="1" width="5.7109375" style="2" customWidth="1"/>
    <col min="2" max="2" width="23.7109375" style="1" customWidth="1"/>
    <col min="3" max="3" width="21.28515625" style="1" customWidth="1"/>
    <col min="4" max="4" width="20.85546875" style="1" customWidth="1"/>
    <col min="5" max="5" width="12.28515625" style="1" customWidth="1"/>
    <col min="6" max="6" width="16.5703125" style="1" customWidth="1"/>
    <col min="7" max="7" width="14.28515625" style="1" customWidth="1"/>
    <col min="8" max="8" width="13.42578125" style="1" customWidth="1"/>
    <col min="9" max="9" width="9.140625" style="1"/>
    <col min="10" max="10" width="19.28515625" style="1" customWidth="1"/>
    <col min="11" max="16384" width="9.140625" style="1"/>
  </cols>
  <sheetData>
    <row r="1" spans="1:9" ht="18.600000000000001" customHeight="1" x14ac:dyDescent="0.25">
      <c r="E1" s="3"/>
    </row>
    <row r="2" spans="1:9" ht="18.600000000000001" customHeight="1" x14ac:dyDescent="0.25">
      <c r="A2" s="16" t="s">
        <v>9</v>
      </c>
      <c r="B2" s="6"/>
      <c r="C2" s="6"/>
      <c r="D2" s="6"/>
      <c r="E2" s="6"/>
      <c r="F2" s="17"/>
      <c r="G2" s="17"/>
      <c r="H2" s="6"/>
      <c r="I2" s="6"/>
    </row>
    <row r="3" spans="1:9" ht="18.600000000000001" customHeight="1" x14ac:dyDescent="0.25">
      <c r="A3" s="14" t="s">
        <v>6</v>
      </c>
      <c r="B3" s="14" t="s">
        <v>5</v>
      </c>
      <c r="C3" s="15" t="s">
        <v>4</v>
      </c>
      <c r="D3" s="15" t="s">
        <v>2</v>
      </c>
      <c r="E3" s="15" t="s">
        <v>19</v>
      </c>
      <c r="F3" s="7" t="s">
        <v>20</v>
      </c>
      <c r="G3" s="7" t="s">
        <v>3</v>
      </c>
      <c r="H3" s="7"/>
    </row>
    <row r="4" spans="1:9" ht="18.600000000000001" customHeight="1" x14ac:dyDescent="0.25">
      <c r="A4" s="18">
        <v>1</v>
      </c>
      <c r="B4" s="26" t="s">
        <v>24</v>
      </c>
      <c r="C4" s="12" t="s">
        <v>43</v>
      </c>
      <c r="D4" s="12" t="s">
        <v>42</v>
      </c>
      <c r="E4" s="12">
        <v>67</v>
      </c>
      <c r="F4" s="12">
        <v>211</v>
      </c>
      <c r="G4" s="12">
        <f>SUM(E4:F4)</f>
        <v>278</v>
      </c>
      <c r="H4" s="7"/>
    </row>
    <row r="5" spans="1:9" ht="18.600000000000001" customHeight="1" x14ac:dyDescent="0.25">
      <c r="A5" s="18">
        <v>2</v>
      </c>
      <c r="B5" s="25" t="s">
        <v>23</v>
      </c>
      <c r="C5" s="12" t="s">
        <v>41</v>
      </c>
      <c r="D5" s="12" t="s">
        <v>39</v>
      </c>
      <c r="E5" s="12">
        <v>61</v>
      </c>
      <c r="F5" s="12">
        <v>126</v>
      </c>
      <c r="G5" s="12">
        <f>SUM(E5:F5)</f>
        <v>187</v>
      </c>
      <c r="H5" s="7"/>
    </row>
    <row r="6" spans="1:9" ht="18.600000000000001" customHeight="1" x14ac:dyDescent="0.25">
      <c r="A6" s="6"/>
      <c r="B6" s="27"/>
      <c r="C6" s="17"/>
      <c r="D6" s="17"/>
      <c r="E6" s="17"/>
      <c r="F6" s="17"/>
      <c r="G6" s="17"/>
      <c r="H6" s="6"/>
      <c r="I6" s="6"/>
    </row>
    <row r="7" spans="1:9" ht="18.600000000000001" customHeight="1" x14ac:dyDescent="0.25">
      <c r="A7" s="16" t="s">
        <v>10</v>
      </c>
      <c r="B7" s="6"/>
      <c r="C7" s="6"/>
      <c r="D7" s="6"/>
      <c r="E7" s="6"/>
      <c r="F7" s="17"/>
      <c r="G7" s="17"/>
      <c r="H7" s="6"/>
      <c r="I7" s="6"/>
    </row>
    <row r="8" spans="1:9" ht="18.600000000000001" customHeight="1" x14ac:dyDescent="0.25">
      <c r="A8" s="14" t="s">
        <v>6</v>
      </c>
      <c r="B8" s="14" t="s">
        <v>5</v>
      </c>
      <c r="C8" s="15" t="s">
        <v>4</v>
      </c>
      <c r="D8" s="15" t="s">
        <v>2</v>
      </c>
      <c r="E8" s="15" t="s">
        <v>19</v>
      </c>
      <c r="F8" s="7" t="s">
        <v>20</v>
      </c>
      <c r="G8" s="7" t="s">
        <v>3</v>
      </c>
      <c r="H8" s="6"/>
      <c r="I8" s="6"/>
    </row>
    <row r="9" spans="1:9" ht="18.600000000000001" customHeight="1" x14ac:dyDescent="0.25">
      <c r="A9" s="18">
        <v>1</v>
      </c>
      <c r="B9" s="26" t="s">
        <v>25</v>
      </c>
      <c r="C9" s="12" t="s">
        <v>44</v>
      </c>
      <c r="D9" s="12" t="s">
        <v>39</v>
      </c>
      <c r="E9" s="12">
        <v>97</v>
      </c>
      <c r="F9" s="12">
        <v>199</v>
      </c>
      <c r="G9" s="12">
        <f>SUM(E9:F9)</f>
        <v>296</v>
      </c>
      <c r="H9" s="6"/>
      <c r="I9" s="6"/>
    </row>
    <row r="10" spans="1:9" ht="18.600000000000001" customHeight="1" x14ac:dyDescent="0.25">
      <c r="A10" s="19"/>
      <c r="B10" s="20"/>
      <c r="C10" s="17"/>
      <c r="D10" s="17"/>
      <c r="E10" s="17"/>
      <c r="F10" s="6"/>
      <c r="G10" s="6"/>
      <c r="H10" s="6"/>
      <c r="I10" s="6"/>
    </row>
    <row r="11" spans="1:9" ht="18.600000000000001" customHeight="1" x14ac:dyDescent="0.25">
      <c r="A11" s="16" t="s">
        <v>11</v>
      </c>
      <c r="B11" s="6"/>
      <c r="C11" s="6"/>
      <c r="D11" s="6"/>
      <c r="E11" s="6"/>
      <c r="F11" s="17"/>
      <c r="G11" s="17"/>
      <c r="H11" s="6"/>
      <c r="I11" s="6"/>
    </row>
    <row r="12" spans="1:9" ht="18.600000000000001" customHeight="1" x14ac:dyDescent="0.25">
      <c r="A12" s="14" t="s">
        <v>6</v>
      </c>
      <c r="B12" s="14" t="s">
        <v>5</v>
      </c>
      <c r="C12" s="15" t="s">
        <v>4</v>
      </c>
      <c r="D12" s="15" t="s">
        <v>2</v>
      </c>
      <c r="E12" s="15" t="s">
        <v>19</v>
      </c>
      <c r="F12" s="7" t="s">
        <v>20</v>
      </c>
      <c r="G12" s="7" t="s">
        <v>3</v>
      </c>
      <c r="H12" s="6"/>
      <c r="I12" s="6"/>
    </row>
    <row r="13" spans="1:9" ht="18.600000000000001" customHeight="1" x14ac:dyDescent="0.25">
      <c r="A13" s="18">
        <v>1</v>
      </c>
      <c r="B13" s="25" t="s">
        <v>26</v>
      </c>
      <c r="C13" s="12" t="s">
        <v>45</v>
      </c>
      <c r="D13" s="12" t="s">
        <v>39</v>
      </c>
      <c r="E13" s="12">
        <v>115</v>
      </c>
      <c r="F13" s="12">
        <v>244</v>
      </c>
      <c r="G13" s="12">
        <f>SUM(E13:F13)</f>
        <v>359</v>
      </c>
      <c r="H13" s="6"/>
      <c r="I13" s="6"/>
    </row>
    <row r="14" spans="1:9" ht="18.600000000000001" customHeight="1" x14ac:dyDescent="0.25">
      <c r="A14" s="18">
        <v>2</v>
      </c>
      <c r="B14" s="26" t="s">
        <v>27</v>
      </c>
      <c r="C14" s="12" t="s">
        <v>46</v>
      </c>
      <c r="D14" s="12" t="s">
        <v>39</v>
      </c>
      <c r="E14" s="12">
        <v>109</v>
      </c>
      <c r="F14" s="12">
        <v>227</v>
      </c>
      <c r="G14" s="12">
        <f>SUM(E14:F14)</f>
        <v>336</v>
      </c>
      <c r="H14" s="6"/>
      <c r="I14" s="6"/>
    </row>
    <row r="15" spans="1:9" ht="18.600000000000001" customHeight="1" x14ac:dyDescent="0.25">
      <c r="A15" s="19"/>
      <c r="B15" s="20"/>
      <c r="C15" s="17"/>
      <c r="D15" s="17"/>
      <c r="E15" s="17"/>
      <c r="F15" s="6"/>
      <c r="G15" s="6"/>
      <c r="H15" s="6"/>
      <c r="I15" s="6"/>
    </row>
    <row r="16" spans="1:9" ht="18.600000000000001" customHeight="1" x14ac:dyDescent="0.25">
      <c r="A16" s="16" t="s">
        <v>12</v>
      </c>
      <c r="B16" s="6"/>
      <c r="C16" s="6"/>
      <c r="D16" s="6"/>
      <c r="E16" s="6"/>
      <c r="F16" s="17"/>
      <c r="G16" s="17"/>
      <c r="H16" s="6"/>
      <c r="I16" s="6"/>
    </row>
    <row r="17" spans="1:9" ht="18.600000000000001" customHeight="1" x14ac:dyDescent="0.25">
      <c r="A17" s="14" t="s">
        <v>6</v>
      </c>
      <c r="B17" s="14" t="s">
        <v>5</v>
      </c>
      <c r="C17" s="15" t="s">
        <v>4</v>
      </c>
      <c r="D17" s="15" t="s">
        <v>2</v>
      </c>
      <c r="E17" s="15" t="s">
        <v>19</v>
      </c>
      <c r="F17" s="7" t="s">
        <v>20</v>
      </c>
      <c r="G17" s="7" t="s">
        <v>3</v>
      </c>
      <c r="H17" s="6"/>
      <c r="I17" s="6"/>
    </row>
    <row r="18" spans="1:9" ht="18.600000000000001" customHeight="1" x14ac:dyDescent="0.25">
      <c r="A18" s="18">
        <v>1</v>
      </c>
      <c r="B18" s="26" t="s">
        <v>28</v>
      </c>
      <c r="C18" s="12" t="s">
        <v>40</v>
      </c>
      <c r="D18" s="12" t="s">
        <v>39</v>
      </c>
      <c r="E18" s="12">
        <v>146</v>
      </c>
      <c r="F18" s="12">
        <v>219</v>
      </c>
      <c r="G18" s="12">
        <f>SUM(E18:F18)</f>
        <v>365</v>
      </c>
      <c r="H18" s="6"/>
      <c r="I18" s="6"/>
    </row>
    <row r="19" spans="1:9" ht="18.600000000000001" customHeight="1" x14ac:dyDescent="0.25">
      <c r="A19" s="19"/>
      <c r="B19" s="20"/>
      <c r="C19" s="17"/>
      <c r="D19" s="17"/>
      <c r="E19" s="17"/>
      <c r="F19" s="6"/>
      <c r="G19" s="6"/>
      <c r="H19" s="6"/>
      <c r="I19" s="6"/>
    </row>
    <row r="20" spans="1:9" ht="18.600000000000001" customHeight="1" x14ac:dyDescent="0.25">
      <c r="A20" s="16" t="s">
        <v>13</v>
      </c>
      <c r="B20" s="6"/>
      <c r="C20" s="6"/>
      <c r="D20" s="6"/>
      <c r="E20" s="6"/>
      <c r="F20" s="17"/>
      <c r="G20" s="6"/>
      <c r="H20" s="6"/>
      <c r="I20" s="6"/>
    </row>
    <row r="21" spans="1:9" ht="18.600000000000001" customHeight="1" x14ac:dyDescent="0.25">
      <c r="A21" s="14" t="s">
        <v>6</v>
      </c>
      <c r="B21" s="14" t="s">
        <v>5</v>
      </c>
      <c r="C21" s="15" t="s">
        <v>4</v>
      </c>
      <c r="D21" s="15" t="s">
        <v>2</v>
      </c>
      <c r="E21" s="15" t="s">
        <v>19</v>
      </c>
      <c r="F21" s="7" t="s">
        <v>20</v>
      </c>
      <c r="G21" s="7" t="s">
        <v>3</v>
      </c>
      <c r="H21" s="6"/>
      <c r="I21" s="6"/>
    </row>
    <row r="22" spans="1:9" ht="18.600000000000001" customHeight="1" x14ac:dyDescent="0.25">
      <c r="A22" s="18">
        <v>1</v>
      </c>
      <c r="B22" s="25" t="s">
        <v>29</v>
      </c>
      <c r="C22" s="12" t="s">
        <v>48</v>
      </c>
      <c r="D22" s="12" t="s">
        <v>47</v>
      </c>
      <c r="E22" s="12">
        <v>150</v>
      </c>
      <c r="F22" s="12">
        <v>243</v>
      </c>
      <c r="G22" s="12">
        <f>SUM(E22:F22)</f>
        <v>393</v>
      </c>
      <c r="H22" s="6"/>
      <c r="I22" s="6"/>
    </row>
    <row r="23" spans="1:9" ht="18.600000000000001" customHeight="1" x14ac:dyDescent="0.25">
      <c r="A23" s="19"/>
      <c r="B23" s="20"/>
      <c r="C23" s="17"/>
      <c r="D23" s="17"/>
      <c r="E23" s="17"/>
      <c r="F23" s="6"/>
      <c r="G23" s="6"/>
      <c r="H23" s="6"/>
      <c r="I23" s="6"/>
    </row>
    <row r="24" spans="1:9" ht="18.600000000000001" customHeight="1" x14ac:dyDescent="0.25">
      <c r="I24" s="6"/>
    </row>
    <row r="25" spans="1:9" ht="18.600000000000001" customHeight="1" x14ac:dyDescent="0.25">
      <c r="I25" s="6"/>
    </row>
    <row r="26" spans="1:9" ht="18.600000000000001" customHeight="1" x14ac:dyDescent="0.25">
      <c r="I26" s="6"/>
    </row>
    <row r="27" spans="1:9" ht="18.600000000000001" customHeight="1" x14ac:dyDescent="0.25">
      <c r="I27" s="6"/>
    </row>
    <row r="28" spans="1:9" ht="18.600000000000001" customHeight="1" x14ac:dyDescent="0.25"/>
    <row r="29" spans="1:9" ht="18.600000000000001" customHeight="1" x14ac:dyDescent="0.25">
      <c r="A29" s="4"/>
      <c r="B29" s="4"/>
      <c r="C29" s="4"/>
      <c r="D29" s="4"/>
      <c r="E29" s="4"/>
      <c r="F29" s="4"/>
    </row>
    <row r="30" spans="1:9" ht="18.600000000000001" customHeight="1" x14ac:dyDescent="0.25">
      <c r="A30" s="4"/>
      <c r="B30" s="4"/>
      <c r="C30" s="4"/>
      <c r="D30" s="4"/>
      <c r="E30" s="4"/>
      <c r="F30" s="4"/>
    </row>
    <row r="31" spans="1:9" ht="18.600000000000001" customHeight="1" x14ac:dyDescent="0.25">
      <c r="A31" s="4"/>
      <c r="B31" s="4"/>
      <c r="C31" s="4"/>
      <c r="D31" s="4"/>
      <c r="E31" s="4"/>
      <c r="F31" s="4"/>
    </row>
    <row r="32" spans="1:9" ht="18.600000000000001" customHeight="1" x14ac:dyDescent="0.25">
      <c r="A32" s="4"/>
      <c r="B32" s="4"/>
      <c r="C32" s="4"/>
      <c r="D32" s="4"/>
      <c r="E32" s="4"/>
      <c r="F32" s="4"/>
    </row>
    <row r="33" spans="1:1" ht="18.600000000000001" customHeight="1" x14ac:dyDescent="0.25">
      <c r="A33" s="1"/>
    </row>
    <row r="34" spans="1:1" ht="18.600000000000001" customHeight="1" x14ac:dyDescent="0.25">
      <c r="A34" s="1"/>
    </row>
    <row r="35" spans="1:1" x14ac:dyDescent="0.25">
      <c r="A35" s="1"/>
    </row>
    <row r="36" spans="1:1" x14ac:dyDescent="0.25">
      <c r="A36" s="1"/>
    </row>
  </sheetData>
  <sortState xmlns:xlrd2="http://schemas.microsoft.com/office/spreadsheetml/2017/richdata2" ref="B5:G5">
    <sortCondition descending="1" ref="G5"/>
  </sortState>
  <pageMargins left="0.41666666666666669" right="0.38541666666666669" top="0.38541666666666669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B8C0-3CF3-468D-800F-8BE716C753D4}">
  <dimension ref="A1:H49"/>
  <sheetViews>
    <sheetView tabSelected="1" view="pageLayout" topLeftCell="A33" zoomScale="90" zoomScalePageLayoutView="90" workbookViewId="0">
      <selection activeCell="G19" sqref="F19:G19"/>
    </sheetView>
  </sheetViews>
  <sheetFormatPr defaultColWidth="9.140625" defaultRowHeight="15" x14ac:dyDescent="0.25"/>
  <cols>
    <col min="1" max="1" width="5.7109375" style="2" customWidth="1"/>
    <col min="2" max="2" width="25.42578125" style="1" customWidth="1"/>
    <col min="3" max="3" width="21.28515625" style="1" customWidth="1"/>
    <col min="4" max="4" width="20.85546875" style="1" customWidth="1"/>
    <col min="5" max="5" width="12.28515625" style="1" customWidth="1"/>
    <col min="6" max="6" width="16.5703125" style="1" customWidth="1"/>
    <col min="7" max="7" width="14.28515625" style="1" customWidth="1"/>
    <col min="8" max="8" width="13.42578125" style="1" customWidth="1"/>
    <col min="9" max="9" width="9.140625" style="1"/>
    <col min="10" max="10" width="19.28515625" style="1" customWidth="1"/>
    <col min="11" max="16384" width="9.140625" style="1"/>
  </cols>
  <sheetData>
    <row r="1" spans="1:8" ht="18.600000000000001" customHeight="1" x14ac:dyDescent="0.25">
      <c r="E1" s="3"/>
    </row>
    <row r="2" spans="1:8" ht="18.600000000000001" customHeight="1" x14ac:dyDescent="0.25">
      <c r="A2" s="16" t="s">
        <v>16</v>
      </c>
      <c r="B2" s="6"/>
      <c r="C2" s="6"/>
      <c r="D2" s="6"/>
      <c r="E2" s="6"/>
      <c r="F2" s="17"/>
      <c r="G2" s="17"/>
      <c r="H2" s="6"/>
    </row>
    <row r="3" spans="1:8" ht="18.600000000000001" customHeight="1" x14ac:dyDescent="0.25">
      <c r="A3" s="14" t="s">
        <v>6</v>
      </c>
      <c r="B3" s="14" t="s">
        <v>5</v>
      </c>
      <c r="C3" s="15" t="s">
        <v>4</v>
      </c>
      <c r="D3" s="15" t="s">
        <v>2</v>
      </c>
      <c r="E3" s="15" t="s">
        <v>7</v>
      </c>
      <c r="F3" s="7" t="s">
        <v>8</v>
      </c>
      <c r="G3" s="7" t="s">
        <v>19</v>
      </c>
      <c r="H3" s="7" t="s">
        <v>3</v>
      </c>
    </row>
    <row r="4" spans="1:8" ht="18.600000000000001" customHeight="1" x14ac:dyDescent="0.25">
      <c r="A4" s="18">
        <v>1</v>
      </c>
      <c r="B4" s="25" t="s">
        <v>30</v>
      </c>
      <c r="C4" s="13" t="s">
        <v>50</v>
      </c>
      <c r="D4" s="12" t="s">
        <v>49</v>
      </c>
      <c r="E4" s="12">
        <v>143.15</v>
      </c>
      <c r="F4" s="12">
        <v>139.32</v>
      </c>
      <c r="G4" s="12">
        <v>108</v>
      </c>
      <c r="H4" s="12">
        <f>SUM(E4:G4)</f>
        <v>390.47</v>
      </c>
    </row>
    <row r="5" spans="1:8" ht="18.600000000000001" customHeight="1" x14ac:dyDescent="0.25">
      <c r="A5" s="18">
        <v>2</v>
      </c>
      <c r="B5" s="25" t="s">
        <v>31</v>
      </c>
      <c r="C5" s="12" t="s">
        <v>51</v>
      </c>
      <c r="D5" s="12" t="s">
        <v>39</v>
      </c>
      <c r="E5" s="12">
        <v>149.16999999999999</v>
      </c>
      <c r="F5" s="12">
        <v>132.08000000000001</v>
      </c>
      <c r="G5" s="12">
        <v>103</v>
      </c>
      <c r="H5" s="12">
        <f>SUM(E5:G5)</f>
        <v>384.25</v>
      </c>
    </row>
    <row r="6" spans="1:8" ht="15" customHeight="1" x14ac:dyDescent="0.25">
      <c r="A6" s="6"/>
      <c r="B6" s="6"/>
      <c r="C6" s="6"/>
      <c r="D6" s="6"/>
      <c r="E6" s="6"/>
      <c r="F6" s="6"/>
      <c r="G6" s="6"/>
      <c r="H6" s="6"/>
    </row>
    <row r="7" spans="1:8" ht="18.600000000000001" customHeight="1" x14ac:dyDescent="0.25">
      <c r="A7" s="16" t="s">
        <v>21</v>
      </c>
      <c r="B7" s="6"/>
      <c r="C7" s="6"/>
      <c r="D7" s="6"/>
      <c r="E7" s="6"/>
      <c r="F7" s="6"/>
      <c r="G7" s="6"/>
      <c r="H7" s="6"/>
    </row>
    <row r="8" spans="1:8" ht="18.600000000000001" customHeight="1" x14ac:dyDescent="0.25">
      <c r="A8" s="8" t="s">
        <v>6</v>
      </c>
      <c r="B8" s="14" t="s">
        <v>5</v>
      </c>
      <c r="C8" s="15" t="s">
        <v>4</v>
      </c>
      <c r="D8" s="15" t="s">
        <v>2</v>
      </c>
      <c r="E8" s="15" t="s">
        <v>7</v>
      </c>
      <c r="F8" s="7" t="s">
        <v>8</v>
      </c>
      <c r="G8" s="7" t="s">
        <v>19</v>
      </c>
      <c r="H8" s="7" t="s">
        <v>3</v>
      </c>
    </row>
    <row r="9" spans="1:8" ht="18.600000000000001" customHeight="1" x14ac:dyDescent="0.25">
      <c r="A9" s="24">
        <v>1</v>
      </c>
      <c r="B9" s="25" t="s">
        <v>32</v>
      </c>
      <c r="C9" s="12" t="s">
        <v>53</v>
      </c>
      <c r="D9" s="13" t="s">
        <v>52</v>
      </c>
      <c r="E9" s="12">
        <v>159.72999999999999</v>
      </c>
      <c r="F9" s="12">
        <v>142.61000000000001</v>
      </c>
      <c r="G9" s="12">
        <v>94</v>
      </c>
      <c r="H9" s="12">
        <f>SUM(E9:G9)</f>
        <v>396.34000000000003</v>
      </c>
    </row>
    <row r="10" spans="1:8" ht="18.600000000000001" customHeight="1" x14ac:dyDescent="0.25">
      <c r="A10" s="24">
        <v>2</v>
      </c>
      <c r="B10" s="26" t="s">
        <v>34</v>
      </c>
      <c r="C10" s="13" t="s">
        <v>56</v>
      </c>
      <c r="D10" s="13" t="s">
        <v>55</v>
      </c>
      <c r="E10" s="12">
        <v>152.25</v>
      </c>
      <c r="F10" s="12">
        <v>144.05000000000001</v>
      </c>
      <c r="G10" s="12">
        <v>100</v>
      </c>
      <c r="H10" s="12">
        <f>SUM(E10:G10)</f>
        <v>396.3</v>
      </c>
    </row>
    <row r="11" spans="1:8" ht="18.600000000000001" customHeight="1" x14ac:dyDescent="0.25">
      <c r="A11" s="11">
        <v>3</v>
      </c>
      <c r="B11" s="25" t="s">
        <v>33</v>
      </c>
      <c r="C11" s="13" t="s">
        <v>54</v>
      </c>
      <c r="D11" s="12" t="s">
        <v>42</v>
      </c>
      <c r="E11" s="12">
        <v>149.94</v>
      </c>
      <c r="F11" s="12">
        <v>143.82</v>
      </c>
      <c r="G11" s="12">
        <v>86</v>
      </c>
      <c r="H11" s="12">
        <f>SUM(E11:G11)</f>
        <v>379.76</v>
      </c>
    </row>
    <row r="12" spans="1:8" ht="18.600000000000001" customHeight="1" x14ac:dyDescent="0.25">
      <c r="A12" s="6"/>
      <c r="B12" s="6"/>
      <c r="C12" s="6"/>
      <c r="D12" s="6"/>
      <c r="E12" s="6"/>
      <c r="F12" s="6"/>
      <c r="G12" s="6"/>
      <c r="H12" s="6"/>
    </row>
    <row r="13" spans="1:8" ht="18.600000000000001" customHeight="1" x14ac:dyDescent="0.25">
      <c r="A13" s="16" t="s">
        <v>14</v>
      </c>
      <c r="B13" s="6"/>
      <c r="C13" s="6"/>
      <c r="D13" s="6"/>
      <c r="E13" s="6"/>
      <c r="F13" s="6"/>
      <c r="G13" s="23"/>
      <c r="H13" s="6"/>
    </row>
    <row r="14" spans="1:8" ht="18.600000000000001" customHeight="1" x14ac:dyDescent="0.25">
      <c r="A14" s="14" t="s">
        <v>6</v>
      </c>
      <c r="B14" s="14" t="s">
        <v>5</v>
      </c>
      <c r="C14" s="15" t="s">
        <v>4</v>
      </c>
      <c r="D14" s="15" t="s">
        <v>2</v>
      </c>
      <c r="E14" s="15" t="s">
        <v>19</v>
      </c>
      <c r="F14" s="7" t="s">
        <v>20</v>
      </c>
      <c r="G14" s="7" t="s">
        <v>3</v>
      </c>
      <c r="H14" s="6"/>
    </row>
    <row r="15" spans="1:8" ht="18.600000000000001" customHeight="1" x14ac:dyDescent="0.25">
      <c r="A15" s="18">
        <v>1</v>
      </c>
      <c r="B15" s="26" t="s">
        <v>36</v>
      </c>
      <c r="C15" s="12" t="s">
        <v>59</v>
      </c>
      <c r="D15" s="12" t="s">
        <v>39</v>
      </c>
      <c r="E15" s="12">
        <v>102</v>
      </c>
      <c r="F15" s="12">
        <v>141</v>
      </c>
      <c r="G15" s="12">
        <f>SUM(E15:F15)</f>
        <v>243</v>
      </c>
      <c r="H15" s="6"/>
    </row>
    <row r="16" spans="1:8" ht="15.75" x14ac:dyDescent="0.25">
      <c r="A16" s="18">
        <v>2</v>
      </c>
      <c r="B16" s="25" t="s">
        <v>35</v>
      </c>
      <c r="C16" s="12" t="s">
        <v>58</v>
      </c>
      <c r="D16" s="12" t="s">
        <v>57</v>
      </c>
      <c r="E16" s="12">
        <v>96</v>
      </c>
      <c r="F16" s="12">
        <v>146</v>
      </c>
      <c r="G16" s="12">
        <f>SUM(E16:F16)</f>
        <v>242</v>
      </c>
      <c r="H16" s="6"/>
    </row>
    <row r="17" spans="1:8" ht="15.75" x14ac:dyDescent="0.25">
      <c r="A17" s="6"/>
      <c r="B17" s="27"/>
      <c r="C17" s="17"/>
      <c r="D17" s="17"/>
      <c r="E17" s="17"/>
      <c r="F17" s="17"/>
      <c r="G17" s="17"/>
      <c r="H17" s="6"/>
    </row>
    <row r="18" spans="1:8" ht="15.75" x14ac:dyDescent="0.25">
      <c r="A18" s="22" t="s">
        <v>17</v>
      </c>
      <c r="B18" s="17"/>
      <c r="C18" s="23"/>
      <c r="D18" s="23"/>
      <c r="E18" s="23"/>
      <c r="F18" s="23"/>
      <c r="G18" s="6"/>
      <c r="H18" s="6"/>
    </row>
    <row r="19" spans="1:8" ht="15.75" x14ac:dyDescent="0.25">
      <c r="A19" s="8" t="s">
        <v>6</v>
      </c>
      <c r="B19" s="9" t="s">
        <v>5</v>
      </c>
      <c r="C19" s="10" t="s">
        <v>4</v>
      </c>
      <c r="D19" s="10" t="s">
        <v>2</v>
      </c>
      <c r="E19" s="10" t="s">
        <v>3</v>
      </c>
      <c r="F19" s="6"/>
      <c r="G19" s="6"/>
      <c r="H19" s="6"/>
    </row>
    <row r="20" spans="1:8" ht="15.75" x14ac:dyDescent="0.25">
      <c r="A20" s="24">
        <v>1</v>
      </c>
      <c r="B20" s="25" t="s">
        <v>31</v>
      </c>
      <c r="C20" s="12" t="s">
        <v>51</v>
      </c>
      <c r="D20" s="12" t="s">
        <v>39</v>
      </c>
      <c r="E20" s="11">
        <v>150.21</v>
      </c>
      <c r="F20" s="6"/>
      <c r="G20" s="6"/>
      <c r="H20" s="6"/>
    </row>
    <row r="21" spans="1:8" ht="10.5" customHeight="1" x14ac:dyDescent="0.25">
      <c r="A21" s="23"/>
      <c r="B21" s="23"/>
      <c r="C21" s="6"/>
      <c r="D21" s="6"/>
      <c r="E21" s="6"/>
      <c r="F21" s="6"/>
      <c r="G21" s="6"/>
      <c r="H21" s="6"/>
    </row>
    <row r="22" spans="1:8" ht="15.75" x14ac:dyDescent="0.25">
      <c r="A22" s="22" t="s">
        <v>18</v>
      </c>
      <c r="B22" s="17"/>
      <c r="C22" s="23"/>
      <c r="D22" s="23"/>
      <c r="E22" s="23"/>
      <c r="F22" s="6"/>
      <c r="G22" s="6"/>
      <c r="H22" s="6"/>
    </row>
    <row r="23" spans="1:8" ht="15.75" x14ac:dyDescent="0.25">
      <c r="A23" s="14" t="s">
        <v>6</v>
      </c>
      <c r="B23" s="14" t="s">
        <v>5</v>
      </c>
      <c r="C23" s="15" t="s">
        <v>4</v>
      </c>
      <c r="D23" s="15" t="s">
        <v>2</v>
      </c>
      <c r="E23" s="15" t="s">
        <v>3</v>
      </c>
      <c r="F23" s="6"/>
      <c r="G23" s="6"/>
      <c r="H23" s="6"/>
    </row>
    <row r="24" spans="1:8" ht="15.75" x14ac:dyDescent="0.25">
      <c r="A24" s="18">
        <v>1</v>
      </c>
      <c r="B24" s="26" t="s">
        <v>32</v>
      </c>
      <c r="C24" s="12" t="s">
        <v>53</v>
      </c>
      <c r="D24" s="13" t="s">
        <v>52</v>
      </c>
      <c r="E24" s="12">
        <v>162.07</v>
      </c>
      <c r="F24" s="6"/>
      <c r="G24" s="17"/>
      <c r="H24" s="6"/>
    </row>
    <row r="25" spans="1:8" ht="6" customHeight="1" x14ac:dyDescent="0.25">
      <c r="A25" s="6"/>
      <c r="B25" s="6"/>
      <c r="C25" s="6"/>
      <c r="D25" s="6"/>
      <c r="E25" s="6"/>
      <c r="F25" s="6"/>
      <c r="G25" s="6"/>
      <c r="H25" s="6"/>
    </row>
    <row r="26" spans="1:8" ht="15.75" x14ac:dyDescent="0.25">
      <c r="A26" s="22" t="s">
        <v>37</v>
      </c>
      <c r="B26" s="17"/>
      <c r="C26" s="23"/>
      <c r="D26" s="23"/>
      <c r="E26" s="23"/>
      <c r="F26" s="6"/>
      <c r="G26" s="6"/>
      <c r="H26" s="6"/>
    </row>
    <row r="27" spans="1:8" ht="15.75" x14ac:dyDescent="0.25">
      <c r="A27" s="14" t="s">
        <v>6</v>
      </c>
      <c r="B27" s="14" t="s">
        <v>5</v>
      </c>
      <c r="C27" s="15" t="s">
        <v>4</v>
      </c>
      <c r="D27" s="15" t="s">
        <v>2</v>
      </c>
      <c r="E27" s="15" t="s">
        <v>3</v>
      </c>
      <c r="F27" s="6"/>
      <c r="G27" s="6"/>
      <c r="H27" s="6"/>
    </row>
    <row r="28" spans="1:8" ht="15.75" x14ac:dyDescent="0.25">
      <c r="A28" s="18">
        <v>1</v>
      </c>
      <c r="B28" s="26" t="s">
        <v>32</v>
      </c>
      <c r="C28" s="12" t="s">
        <v>53</v>
      </c>
      <c r="D28" s="13" t="s">
        <v>52</v>
      </c>
      <c r="E28" s="12">
        <v>82.74</v>
      </c>
      <c r="F28" s="6"/>
      <c r="G28" s="6"/>
      <c r="H28" s="6"/>
    </row>
    <row r="29" spans="1:8" ht="15.75" x14ac:dyDescent="0.25">
      <c r="A29" s="6"/>
      <c r="B29" s="6"/>
      <c r="C29" s="6"/>
      <c r="D29" s="6"/>
      <c r="E29" s="6"/>
      <c r="F29" s="6"/>
      <c r="G29" s="6"/>
      <c r="H29" s="6"/>
    </row>
    <row r="30" spans="1:8" ht="15.75" x14ac:dyDescent="0.25">
      <c r="A30" s="6"/>
      <c r="B30" s="6"/>
    </row>
    <row r="31" spans="1:8" ht="15.75" x14ac:dyDescent="0.25">
      <c r="A31" s="6"/>
      <c r="B31" s="6"/>
    </row>
    <row r="32" spans="1:8" ht="15.75" x14ac:dyDescent="0.25">
      <c r="A32" s="6"/>
      <c r="B32" s="6"/>
    </row>
    <row r="33" spans="1:8" ht="15.75" x14ac:dyDescent="0.25">
      <c r="A33" s="6"/>
      <c r="B33" s="6"/>
      <c r="C33" s="6"/>
      <c r="D33" s="6"/>
      <c r="E33" s="6"/>
      <c r="F33" s="6"/>
      <c r="G33" s="6"/>
      <c r="H33" s="6"/>
    </row>
    <row r="34" spans="1:8" ht="15.75" x14ac:dyDescent="0.25">
      <c r="A34" s="22" t="s">
        <v>22</v>
      </c>
      <c r="B34" s="17"/>
      <c r="C34" s="23"/>
      <c r="D34" s="23"/>
      <c r="E34" s="23"/>
      <c r="F34" s="6"/>
      <c r="G34" s="6"/>
      <c r="H34" s="6"/>
    </row>
    <row r="35" spans="1:8" ht="15.75" x14ac:dyDescent="0.25">
      <c r="A35" s="14" t="s">
        <v>6</v>
      </c>
      <c r="B35" s="14" t="s">
        <v>5</v>
      </c>
      <c r="C35" s="15" t="s">
        <v>4</v>
      </c>
      <c r="D35" s="15" t="s">
        <v>2</v>
      </c>
      <c r="E35" s="15" t="s">
        <v>3</v>
      </c>
      <c r="F35" s="6"/>
      <c r="G35" s="6"/>
      <c r="H35" s="6"/>
    </row>
    <row r="36" spans="1:8" ht="15.75" x14ac:dyDescent="0.25">
      <c r="A36" s="18">
        <v>1</v>
      </c>
      <c r="B36" s="26" t="s">
        <v>32</v>
      </c>
      <c r="C36" s="12" t="s">
        <v>53</v>
      </c>
      <c r="D36" s="13" t="s">
        <v>52</v>
      </c>
      <c r="E36" s="12">
        <v>153.31</v>
      </c>
      <c r="F36" s="6"/>
      <c r="G36" s="6"/>
      <c r="H36" s="6"/>
    </row>
    <row r="37" spans="1:8" ht="15.75" x14ac:dyDescent="0.25">
      <c r="A37" s="18">
        <v>2</v>
      </c>
      <c r="B37" s="25" t="s">
        <v>30</v>
      </c>
      <c r="C37" s="13" t="s">
        <v>50</v>
      </c>
      <c r="D37" s="12" t="s">
        <v>49</v>
      </c>
      <c r="E37" s="12"/>
      <c r="F37" s="6"/>
      <c r="G37" s="6"/>
      <c r="H37" s="6"/>
    </row>
    <row r="38" spans="1:8" ht="15.75" x14ac:dyDescent="0.25">
      <c r="A38" s="18">
        <v>3</v>
      </c>
      <c r="B38" s="26" t="s">
        <v>34</v>
      </c>
      <c r="C38" s="13" t="s">
        <v>56</v>
      </c>
      <c r="D38" s="13" t="s">
        <v>55</v>
      </c>
      <c r="E38" s="12"/>
      <c r="F38" s="6"/>
      <c r="G38" s="6"/>
    </row>
    <row r="39" spans="1:8" ht="15.75" x14ac:dyDescent="0.25">
      <c r="A39" s="6"/>
      <c r="B39" s="6"/>
      <c r="C39" s="6"/>
      <c r="D39" s="6"/>
      <c r="E39" s="6"/>
    </row>
    <row r="40" spans="1:8" ht="15.75" x14ac:dyDescent="0.25">
      <c r="A40" s="22" t="s">
        <v>38</v>
      </c>
      <c r="B40" s="17"/>
      <c r="C40" s="23"/>
      <c r="D40" s="23"/>
      <c r="E40" s="23"/>
    </row>
    <row r="41" spans="1:8" ht="15.75" x14ac:dyDescent="0.25">
      <c r="A41" s="14" t="s">
        <v>6</v>
      </c>
      <c r="B41" s="14" t="s">
        <v>5</v>
      </c>
      <c r="C41" s="15" t="s">
        <v>4</v>
      </c>
      <c r="D41" s="15" t="s">
        <v>2</v>
      </c>
      <c r="E41" s="15" t="s">
        <v>3</v>
      </c>
    </row>
    <row r="42" spans="1:8" ht="15.75" x14ac:dyDescent="0.25">
      <c r="A42" s="18">
        <v>1</v>
      </c>
      <c r="B42" s="25" t="s">
        <v>26</v>
      </c>
      <c r="C42" s="12" t="s">
        <v>45</v>
      </c>
      <c r="D42" s="12" t="s">
        <v>39</v>
      </c>
      <c r="E42" s="12">
        <v>235</v>
      </c>
    </row>
    <row r="43" spans="1:8" x14ac:dyDescent="0.25">
      <c r="A43" s="1" t="s">
        <v>0</v>
      </c>
    </row>
    <row r="44" spans="1:8" x14ac:dyDescent="0.25">
      <c r="A44" s="1"/>
    </row>
    <row r="45" spans="1:8" ht="15.75" x14ac:dyDescent="0.25">
      <c r="A45" s="21" t="s">
        <v>1</v>
      </c>
      <c r="B45" s="6"/>
      <c r="C45" s="6"/>
      <c r="D45" s="6"/>
      <c r="E45" s="6"/>
      <c r="F45" s="7"/>
      <c r="G45" s="6"/>
      <c r="H45" s="6"/>
    </row>
    <row r="46" spans="1:8" ht="15.75" x14ac:dyDescent="0.25">
      <c r="A46" s="14" t="s">
        <v>6</v>
      </c>
      <c r="B46" s="14" t="s">
        <v>5</v>
      </c>
      <c r="C46" s="15" t="s">
        <v>4</v>
      </c>
      <c r="D46" s="15" t="s">
        <v>2</v>
      </c>
      <c r="E46" s="7" t="s">
        <v>60</v>
      </c>
      <c r="F46" s="6" t="s">
        <v>61</v>
      </c>
      <c r="G46" s="7" t="s">
        <v>3</v>
      </c>
      <c r="H46" s="6"/>
    </row>
    <row r="47" spans="1:8" ht="15.75" x14ac:dyDescent="0.25">
      <c r="A47" s="12">
        <v>1</v>
      </c>
      <c r="B47" s="25" t="s">
        <v>26</v>
      </c>
      <c r="C47" s="12" t="s">
        <v>45</v>
      </c>
      <c r="D47" s="12" t="s">
        <v>39</v>
      </c>
      <c r="E47" s="12">
        <v>258</v>
      </c>
      <c r="F47" s="29">
        <v>244</v>
      </c>
      <c r="G47" s="29">
        <f>SUM(E47:F47)</f>
        <v>502</v>
      </c>
      <c r="H47" s="28"/>
    </row>
    <row r="48" spans="1:8" ht="15.75" x14ac:dyDescent="0.25">
      <c r="A48" s="12">
        <v>2</v>
      </c>
      <c r="B48" s="25" t="s">
        <v>29</v>
      </c>
      <c r="C48" s="12" t="s">
        <v>48</v>
      </c>
      <c r="D48" s="12" t="s">
        <v>47</v>
      </c>
      <c r="E48" s="12">
        <v>246</v>
      </c>
      <c r="F48" s="12">
        <v>247</v>
      </c>
      <c r="G48" s="12">
        <f>SUM(E48:F48)</f>
        <v>493</v>
      </c>
      <c r="H48" s="6"/>
    </row>
    <row r="49" spans="1:7" ht="15.75" x14ac:dyDescent="0.25">
      <c r="A49" s="12">
        <v>3</v>
      </c>
      <c r="B49" s="26" t="s">
        <v>24</v>
      </c>
      <c r="C49" s="12" t="s">
        <v>43</v>
      </c>
      <c r="D49" s="12" t="s">
        <v>42</v>
      </c>
      <c r="E49" s="12">
        <v>246</v>
      </c>
      <c r="F49" s="12">
        <v>236</v>
      </c>
      <c r="G49" s="12">
        <f>SUM(E49:F49)</f>
        <v>482</v>
      </c>
    </row>
  </sheetData>
  <sortState xmlns:xlrd2="http://schemas.microsoft.com/office/spreadsheetml/2017/richdata2" ref="A16">
    <sortCondition descending="1" ref="A16"/>
  </sortState>
  <pageMargins left="0.41666666666666669" right="0.38541666666666669" top="0.38541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tuning</vt:lpstr>
      <vt:lpstr>SQ</vt:lpstr>
      <vt:lpstr>ESPL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Пользователь</cp:lastModifiedBy>
  <cp:lastPrinted>2025-10-25T12:23:47Z</cp:lastPrinted>
  <dcterms:created xsi:type="dcterms:W3CDTF">2013-08-26T17:19:18Z</dcterms:created>
  <dcterms:modified xsi:type="dcterms:W3CDTF">2025-10-25T21:46:35Z</dcterms:modified>
</cp:coreProperties>
</file>